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59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F22"/>
  <c r="E22"/>
  <c r="D22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C9"/>
  <c r="D9"/>
  <c r="C22" l="1"/>
</calcChain>
</file>

<file path=xl/sharedStrings.xml><?xml version="1.0" encoding="utf-8"?>
<sst xmlns="http://schemas.openxmlformats.org/spreadsheetml/2006/main" count="41" uniqueCount="29">
  <si>
    <t>Наименование раздела, дисциплин</t>
  </si>
  <si>
    <t>Общая трудоемкость, час</t>
  </si>
  <si>
    <t>Всего ауд.час.</t>
  </si>
  <si>
    <t>СРС</t>
  </si>
  <si>
    <t>Текущий контроль</t>
  </si>
  <si>
    <t>Промежуточная аттестация</t>
  </si>
  <si>
    <t>Лекции</t>
  </si>
  <si>
    <t>Практич. занятия</t>
  </si>
  <si>
    <t>РК, РГР, Реф</t>
  </si>
  <si>
    <t>КР</t>
  </si>
  <si>
    <t>КП</t>
  </si>
  <si>
    <t>Зачет</t>
  </si>
  <si>
    <t>Экзамен</t>
  </si>
  <si>
    <t>Модуль 1. Предпринимательское право</t>
  </si>
  <si>
    <t>зачет</t>
  </si>
  <si>
    <t>Модуль 2. Организация производства и труда на предприятии</t>
  </si>
  <si>
    <t>Всего часов:</t>
  </si>
  <si>
    <t>Модуль 2. Макроэкономика</t>
  </si>
  <si>
    <t>Модуль 3. Микроэкономика</t>
  </si>
  <si>
    <t>Модуль 4. Экономика предприятия</t>
  </si>
  <si>
    <t>Модуль 5. Логистическое сопровождение деятельности предприятий</t>
  </si>
  <si>
    <t>Модуль 6. Финансовый учет на предприятии</t>
  </si>
  <si>
    <t>Модуль 7. Налогообложение</t>
  </si>
  <si>
    <t>Модуль 8. Стратегический менеджмент</t>
  </si>
  <si>
    <t>Модуль 9 . Экономическая оценка инвестиций. Бизнес-планирование.</t>
  </si>
  <si>
    <t>Модуль 10. Анализ хозяйственной деятельности</t>
  </si>
  <si>
    <t>Модуль 11. Управление рисками, страхование.</t>
  </si>
  <si>
    <t>Модуль 12. Бюджетирование деятельности предприятия. Антикризисное управление.</t>
  </si>
  <si>
    <t>Подготовка к итоговой аттестации. Итоговая аттестация.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</si>
</sst>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tabSelected="1" zoomScale="80" zoomScaleNormal="80" workbookViewId="0">
      <selection activeCell="D11" sqref="D11"/>
    </sheetView>
  </sheetViews>
  <sheetFormatPr defaultRowHeight="15"/>
  <cols>
    <col min="1" max="1" width="2.5703125" customWidth="1"/>
    <col min="2" max="2" width="29.42578125" customWidth="1"/>
    <col min="3" max="3" width="6.42578125" customWidth="1"/>
    <col min="4" max="4" width="6.28515625" customWidth="1"/>
    <col min="5" max="5" width="7.42578125" customWidth="1"/>
    <col min="6" max="6" width="6.85546875" customWidth="1"/>
    <col min="7" max="7" width="8.5703125" customWidth="1"/>
    <col min="8" max="8" width="6.140625" customWidth="1"/>
    <col min="9" max="9" width="4.140625" customWidth="1"/>
    <col min="10" max="10" width="4.28515625" customWidth="1"/>
    <col min="11" max="11" width="8.7109375" customWidth="1"/>
  </cols>
  <sheetData>
    <row r="2" spans="2:13">
      <c r="B2" s="8" t="s">
        <v>0</v>
      </c>
      <c r="C2" s="9" t="s">
        <v>1</v>
      </c>
      <c r="D2" s="10" t="s">
        <v>2</v>
      </c>
      <c r="E2" s="9" t="s">
        <v>3</v>
      </c>
      <c r="F2" s="8" t="s">
        <v>4</v>
      </c>
      <c r="G2" s="8"/>
      <c r="H2" s="8"/>
      <c r="I2" s="8" t="s">
        <v>5</v>
      </c>
      <c r="J2" s="8"/>
      <c r="K2" s="8"/>
      <c r="L2" s="8"/>
      <c r="M2" s="1"/>
    </row>
    <row r="3" spans="2:13">
      <c r="B3" s="8"/>
      <c r="C3" s="9"/>
      <c r="D3" s="10"/>
      <c r="E3" s="9"/>
      <c r="F3" s="8"/>
      <c r="G3" s="8"/>
      <c r="H3" s="8"/>
      <c r="I3" s="8"/>
      <c r="J3" s="8"/>
      <c r="K3" s="8"/>
      <c r="L3" s="8"/>
      <c r="M3" s="1"/>
    </row>
    <row r="4" spans="2:13">
      <c r="B4" s="8"/>
      <c r="C4" s="9"/>
      <c r="D4" s="10"/>
      <c r="E4" s="9"/>
      <c r="F4" s="8"/>
      <c r="G4" s="8"/>
      <c r="H4" s="8"/>
      <c r="I4" s="8"/>
      <c r="J4" s="8"/>
      <c r="K4" s="8"/>
      <c r="L4" s="8"/>
      <c r="M4" s="1"/>
    </row>
    <row r="5" spans="2:13">
      <c r="B5" s="8"/>
      <c r="C5" s="9"/>
      <c r="D5" s="10"/>
      <c r="E5" s="9"/>
      <c r="F5" s="8"/>
      <c r="G5" s="8"/>
      <c r="H5" s="8"/>
      <c r="I5" s="8"/>
      <c r="J5" s="8"/>
      <c r="K5" s="8"/>
      <c r="L5" s="8"/>
      <c r="M5" s="1"/>
    </row>
    <row r="6" spans="2:13">
      <c r="B6" s="8"/>
      <c r="C6" s="9"/>
      <c r="D6" s="10"/>
      <c r="E6" s="9"/>
      <c r="F6" s="8"/>
      <c r="G6" s="8"/>
      <c r="H6" s="8"/>
      <c r="I6" s="8"/>
      <c r="J6" s="8"/>
      <c r="K6" s="8"/>
      <c r="L6" s="8"/>
      <c r="M6" s="1"/>
    </row>
    <row r="7" spans="2:13" ht="55.5" customHeight="1">
      <c r="B7" s="8"/>
      <c r="C7" s="9"/>
      <c r="D7" s="10"/>
      <c r="E7" s="9"/>
      <c r="F7" s="2" t="s">
        <v>6</v>
      </c>
      <c r="G7" s="3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1"/>
    </row>
    <row r="8" spans="2:13">
      <c r="B8" s="3">
        <v>1</v>
      </c>
      <c r="C8" s="3">
        <v>2</v>
      </c>
      <c r="D8" s="4">
        <v>3</v>
      </c>
      <c r="E8" s="3">
        <v>4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1"/>
    </row>
    <row r="9" spans="2:13" ht="31.5" customHeight="1">
      <c r="B9" s="5" t="s">
        <v>13</v>
      </c>
      <c r="C9" s="3">
        <f>E9+F9+G9</f>
        <v>30</v>
      </c>
      <c r="D9" s="4">
        <f>SUM(G9+F9)</f>
        <v>16</v>
      </c>
      <c r="E9" s="3">
        <v>14</v>
      </c>
      <c r="F9" s="4">
        <v>8</v>
      </c>
      <c r="G9" s="4">
        <v>8</v>
      </c>
      <c r="H9" s="6"/>
      <c r="I9" s="6"/>
      <c r="J9" s="6"/>
      <c r="K9" s="3" t="s">
        <v>14</v>
      </c>
      <c r="L9" s="3"/>
      <c r="M9" s="1"/>
    </row>
    <row r="10" spans="2:13" ht="21.75" customHeight="1">
      <c r="B10" s="5" t="s">
        <v>17</v>
      </c>
      <c r="C10" s="3">
        <f t="shared" ref="C10:C20" si="0">E10+F10+G10</f>
        <v>26</v>
      </c>
      <c r="D10" s="4">
        <f t="shared" ref="D10:D20" si="1">SUM(G10+F10)</f>
        <v>14</v>
      </c>
      <c r="E10" s="3">
        <v>12</v>
      </c>
      <c r="F10" s="4">
        <v>4</v>
      </c>
      <c r="G10" s="4">
        <v>10</v>
      </c>
      <c r="H10" s="6"/>
      <c r="I10" s="6"/>
      <c r="J10" s="6"/>
      <c r="K10" s="3" t="s">
        <v>14</v>
      </c>
      <c r="L10" s="3"/>
      <c r="M10" s="1"/>
    </row>
    <row r="11" spans="2:13" ht="21" customHeight="1">
      <c r="B11" s="5" t="s">
        <v>18</v>
      </c>
      <c r="C11" s="3">
        <f t="shared" si="0"/>
        <v>26</v>
      </c>
      <c r="D11" s="4">
        <f t="shared" si="1"/>
        <v>14</v>
      </c>
      <c r="E11" s="3">
        <v>12</v>
      </c>
      <c r="F11" s="4">
        <v>4</v>
      </c>
      <c r="G11" s="4">
        <v>10</v>
      </c>
      <c r="H11" s="6"/>
      <c r="I11" s="6"/>
      <c r="J11" s="6"/>
      <c r="K11" s="3" t="s">
        <v>14</v>
      </c>
      <c r="L11" s="3"/>
      <c r="M11" s="1"/>
    </row>
    <row r="12" spans="2:13" ht="31.5" customHeight="1">
      <c r="B12" s="5" t="s">
        <v>19</v>
      </c>
      <c r="C12" s="3">
        <f t="shared" si="0"/>
        <v>32</v>
      </c>
      <c r="D12" s="4">
        <f t="shared" si="1"/>
        <v>18</v>
      </c>
      <c r="E12" s="3">
        <v>14</v>
      </c>
      <c r="F12" s="4">
        <v>8</v>
      </c>
      <c r="G12" s="4">
        <v>10</v>
      </c>
      <c r="H12" s="6"/>
      <c r="I12" s="6"/>
      <c r="J12" s="6"/>
      <c r="K12" s="3" t="s">
        <v>14</v>
      </c>
      <c r="L12" s="3"/>
      <c r="M12" s="1"/>
    </row>
    <row r="13" spans="2:13" ht="39" customHeight="1">
      <c r="B13" s="5" t="s">
        <v>20</v>
      </c>
      <c r="C13" s="3">
        <f t="shared" si="0"/>
        <v>32</v>
      </c>
      <c r="D13" s="4">
        <f t="shared" si="1"/>
        <v>18</v>
      </c>
      <c r="E13" s="3">
        <v>14</v>
      </c>
      <c r="F13" s="4">
        <v>8</v>
      </c>
      <c r="G13" s="4">
        <v>10</v>
      </c>
      <c r="H13" s="6"/>
      <c r="I13" s="6"/>
      <c r="J13" s="6"/>
      <c r="K13" s="3" t="s">
        <v>14</v>
      </c>
      <c r="L13" s="3"/>
      <c r="M13" s="1"/>
    </row>
    <row r="14" spans="2:13" ht="32.25" customHeight="1">
      <c r="B14" s="5" t="s">
        <v>21</v>
      </c>
      <c r="C14" s="3">
        <f t="shared" si="0"/>
        <v>32</v>
      </c>
      <c r="D14" s="4">
        <f t="shared" si="1"/>
        <v>18</v>
      </c>
      <c r="E14" s="3">
        <v>14</v>
      </c>
      <c r="F14" s="4">
        <v>8</v>
      </c>
      <c r="G14" s="4">
        <v>10</v>
      </c>
      <c r="H14" s="6"/>
      <c r="I14" s="6"/>
      <c r="J14" s="6"/>
      <c r="K14" s="3" t="s">
        <v>14</v>
      </c>
      <c r="L14" s="3"/>
      <c r="M14" s="1"/>
    </row>
    <row r="15" spans="2:13" ht="23.25" customHeight="1">
      <c r="B15" s="5" t="s">
        <v>22</v>
      </c>
      <c r="C15" s="3">
        <f t="shared" si="0"/>
        <v>32</v>
      </c>
      <c r="D15" s="4">
        <f t="shared" si="1"/>
        <v>18</v>
      </c>
      <c r="E15" s="3">
        <v>14</v>
      </c>
      <c r="F15" s="4">
        <v>8</v>
      </c>
      <c r="G15" s="4">
        <v>10</v>
      </c>
      <c r="H15" s="6"/>
      <c r="I15" s="6"/>
      <c r="J15" s="6"/>
      <c r="K15" s="3" t="s">
        <v>14</v>
      </c>
      <c r="L15" s="3"/>
      <c r="M15" s="1"/>
    </row>
    <row r="16" spans="2:13" ht="30.75" customHeight="1">
      <c r="B16" s="5" t="s">
        <v>23</v>
      </c>
      <c r="C16" s="3">
        <f t="shared" si="0"/>
        <v>30</v>
      </c>
      <c r="D16" s="4">
        <f t="shared" si="1"/>
        <v>16</v>
      </c>
      <c r="E16" s="3">
        <v>14</v>
      </c>
      <c r="F16" s="4">
        <v>8</v>
      </c>
      <c r="G16" s="4">
        <v>8</v>
      </c>
      <c r="H16" s="6"/>
      <c r="I16" s="6"/>
      <c r="J16" s="6"/>
      <c r="K16" s="3" t="s">
        <v>14</v>
      </c>
      <c r="L16" s="3"/>
      <c r="M16" s="1"/>
    </row>
    <row r="17" spans="2:13" ht="39" customHeight="1">
      <c r="B17" s="5" t="s">
        <v>24</v>
      </c>
      <c r="C17" s="3">
        <f t="shared" si="0"/>
        <v>38</v>
      </c>
      <c r="D17" s="4">
        <f t="shared" si="1"/>
        <v>24</v>
      </c>
      <c r="E17" s="3">
        <v>14</v>
      </c>
      <c r="F17" s="4">
        <v>8</v>
      </c>
      <c r="G17" s="4">
        <v>16</v>
      </c>
      <c r="H17" s="6"/>
      <c r="I17" s="6"/>
      <c r="J17" s="6"/>
      <c r="K17" s="3" t="s">
        <v>14</v>
      </c>
      <c r="L17" s="3"/>
      <c r="M17" s="1"/>
    </row>
    <row r="18" spans="2:13" ht="29.25" customHeight="1">
      <c r="B18" s="5" t="s">
        <v>25</v>
      </c>
      <c r="C18" s="3">
        <f t="shared" si="0"/>
        <v>26</v>
      </c>
      <c r="D18" s="4">
        <f t="shared" si="1"/>
        <v>14</v>
      </c>
      <c r="E18" s="3">
        <v>12</v>
      </c>
      <c r="F18" s="4">
        <v>6</v>
      </c>
      <c r="G18" s="4">
        <v>8</v>
      </c>
      <c r="H18" s="6"/>
      <c r="I18" s="6"/>
      <c r="J18" s="6"/>
      <c r="K18" s="3" t="s">
        <v>14</v>
      </c>
      <c r="L18" s="3"/>
      <c r="M18" s="1"/>
    </row>
    <row r="19" spans="2:13" ht="31.5" customHeight="1">
      <c r="B19" s="5" t="s">
        <v>26</v>
      </c>
      <c r="C19" s="3">
        <f t="shared" si="0"/>
        <v>24</v>
      </c>
      <c r="D19" s="4">
        <f t="shared" si="1"/>
        <v>12</v>
      </c>
      <c r="E19" s="3">
        <v>12</v>
      </c>
      <c r="F19" s="4">
        <v>4</v>
      </c>
      <c r="G19" s="4">
        <v>8</v>
      </c>
      <c r="H19" s="6"/>
      <c r="I19" s="6"/>
      <c r="J19" s="6"/>
      <c r="K19" s="3" t="s">
        <v>14</v>
      </c>
      <c r="L19" s="3"/>
      <c r="M19" s="1"/>
    </row>
    <row r="20" spans="2:13" ht="39" customHeight="1">
      <c r="B20" s="5" t="s">
        <v>27</v>
      </c>
      <c r="C20" s="3">
        <f t="shared" si="0"/>
        <v>32</v>
      </c>
      <c r="D20" s="4">
        <f t="shared" si="1"/>
        <v>18</v>
      </c>
      <c r="E20" s="3">
        <v>14</v>
      </c>
      <c r="F20" s="4">
        <v>8</v>
      </c>
      <c r="G20" s="4">
        <v>10</v>
      </c>
      <c r="H20" s="6"/>
      <c r="I20" s="6"/>
      <c r="J20" s="6"/>
      <c r="K20" s="3" t="s">
        <v>14</v>
      </c>
      <c r="L20" s="3"/>
      <c r="M20" s="1"/>
    </row>
    <row r="21" spans="2:13" ht="39" customHeight="1">
      <c r="B21" s="5" t="s">
        <v>28</v>
      </c>
      <c r="C21" s="3">
        <v>10</v>
      </c>
      <c r="D21" s="4"/>
      <c r="E21" s="3"/>
      <c r="F21" s="3"/>
      <c r="G21" s="3"/>
      <c r="H21" s="6"/>
      <c r="I21" s="6"/>
      <c r="J21" s="6"/>
      <c r="K21" s="3"/>
      <c r="L21" s="3" t="s">
        <v>12</v>
      </c>
      <c r="M21" s="1"/>
    </row>
    <row r="22" spans="2:13">
      <c r="B22" s="7" t="s">
        <v>16</v>
      </c>
      <c r="C22" s="4">
        <f>C9+C10+C11+C12+C13+C14+C15+C16+C17+C18+C19+C20+C21</f>
        <v>370</v>
      </c>
      <c r="D22" s="4">
        <f t="shared" ref="D22:G22" si="2">D9+D10+D11+D12+D13+D14+D15+D16+D17+D18+D19+D20+D21</f>
        <v>200</v>
      </c>
      <c r="E22" s="4">
        <f t="shared" si="2"/>
        <v>160</v>
      </c>
      <c r="F22" s="4">
        <f t="shared" si="2"/>
        <v>82</v>
      </c>
      <c r="G22" s="4">
        <f t="shared" si="2"/>
        <v>118</v>
      </c>
      <c r="H22" s="7"/>
      <c r="I22" s="7"/>
      <c r="J22" s="7"/>
      <c r="K22" s="7"/>
      <c r="L22" s="4">
        <v>10</v>
      </c>
      <c r="M22" s="1"/>
    </row>
    <row r="25" spans="2:13" ht="38.25" hidden="1">
      <c r="B25" s="5" t="s">
        <v>15</v>
      </c>
    </row>
  </sheetData>
  <mergeCells count="6">
    <mergeCell ref="I2:L6"/>
    <mergeCell ref="B2:B7"/>
    <mergeCell ref="C2:C7"/>
    <mergeCell ref="D2:D7"/>
    <mergeCell ref="E2:E7"/>
    <mergeCell ref="F2:H6"/>
  </mergeCells>
  <pageMargins left="0.17" right="0.16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2018-01-11T03:52:14Z</cp:lastPrinted>
  <dcterms:created xsi:type="dcterms:W3CDTF">2018-01-03T14:30:02Z</dcterms:created>
  <dcterms:modified xsi:type="dcterms:W3CDTF">2018-01-12T04:02:25Z</dcterms:modified>
</cp:coreProperties>
</file>